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ill mat. - Pipes" sheetId="1" r:id="rId1"/>
    <sheet name="Bill mat. - Radiators" sheetId="2" r:id="rId2"/>
  </sheets>
  <definedNames>
    <definedName name="_xlnm.Print_Titles" localSheetId="0">'Bill mat. - Pipes'!$1:$4</definedName>
  </definedNames>
  <calcPr fullCalcOnLoad="1"/>
</workbook>
</file>

<file path=xl/sharedStrings.xml><?xml version="1.0" encoding="utf-8"?>
<sst xmlns="http://schemas.openxmlformats.org/spreadsheetml/2006/main" count="268" uniqueCount="134">
  <si>
    <t/>
  </si>
  <si>
    <t>40 x 4,0</t>
  </si>
  <si>
    <t>16 x 2,0</t>
  </si>
  <si>
    <t>25 x 2,5</t>
  </si>
  <si>
    <t>20 x 2,25</t>
  </si>
  <si>
    <t>32 x 3,0</t>
  </si>
  <si>
    <t>013L3714</t>
  </si>
  <si>
    <t>003L0144</t>
  </si>
  <si>
    <t>Product</t>
  </si>
  <si>
    <t>Quantity</t>
  </si>
  <si>
    <t>Unit</t>
  </si>
  <si>
    <t>1/2"FT - 1/2"MT</t>
  </si>
  <si>
    <t>pcs.</t>
  </si>
  <si>
    <t>3/4"FT - 1/2"FT</t>
  </si>
  <si>
    <t>1_1/4"FT - 3/4"FT</t>
  </si>
  <si>
    <t>1013432</t>
  </si>
  <si>
    <t>m</t>
  </si>
  <si>
    <t>1013438</t>
  </si>
  <si>
    <t>1013442</t>
  </si>
  <si>
    <t>1013444</t>
  </si>
  <si>
    <t>1013446</t>
  </si>
  <si>
    <t>18 - 3/4"FT</t>
  </si>
  <si>
    <t>1014551</t>
  </si>
  <si>
    <t>20 - 3/4"FT</t>
  </si>
  <si>
    <t>1014577</t>
  </si>
  <si>
    <t>40 - 1_1/4"FT</t>
  </si>
  <si>
    <t>1014630</t>
  </si>
  <si>
    <t>16 - 1/2"MT</t>
  </si>
  <si>
    <t>1014525</t>
  </si>
  <si>
    <t>40 - 1_1/4"MT</t>
  </si>
  <si>
    <t>1014624</t>
  </si>
  <si>
    <t>16 - 16</t>
  </si>
  <si>
    <t>1015164</t>
  </si>
  <si>
    <t>20 - 20</t>
  </si>
  <si>
    <t>1015187</t>
  </si>
  <si>
    <t>18 - 16</t>
  </si>
  <si>
    <t>1015172</t>
  </si>
  <si>
    <t>20 - 16</t>
  </si>
  <si>
    <t>1015179</t>
  </si>
  <si>
    <t>25 - 20</t>
  </si>
  <si>
    <t>1015202</t>
  </si>
  <si>
    <t>1014679</t>
  </si>
  <si>
    <t>1014724</t>
  </si>
  <si>
    <t>40 - 40</t>
  </si>
  <si>
    <t>1014779</t>
  </si>
  <si>
    <t>16 - 16 - 16</t>
  </si>
  <si>
    <t>1014918</t>
  </si>
  <si>
    <t>16 - 20 - 16</t>
  </si>
  <si>
    <t>1014923</t>
  </si>
  <si>
    <t>20 - 16 - 16</t>
  </si>
  <si>
    <t>1014957</t>
  </si>
  <si>
    <t>20 - 16 - 20</t>
  </si>
  <si>
    <t>1014961</t>
  </si>
  <si>
    <t>25 - 20 - 20</t>
  </si>
  <si>
    <t>1015017</t>
  </si>
  <si>
    <t>32 - 25 - 25</t>
  </si>
  <si>
    <t>1015064</t>
  </si>
  <si>
    <t>40 - 20 - 40</t>
  </si>
  <si>
    <t>1015096</t>
  </si>
  <si>
    <t>40 - 25 - 32</t>
  </si>
  <si>
    <t>1015100</t>
  </si>
  <si>
    <t>013L3130</t>
  </si>
  <si>
    <t>List of radiators (Planned components)</t>
  </si>
  <si>
    <t>BUDERUS Logatrend K-Profil</t>
  </si>
  <si>
    <t>Radiators - BUDERUS Logatrend K-Profil</t>
  </si>
  <si>
    <t>25 mm</t>
  </si>
  <si>
    <t>Materiālu specifikācija</t>
  </si>
  <si>
    <t>sadaļa: AVK-A (apkure)</t>
  </si>
  <si>
    <t>Nr.</t>
  </si>
  <si>
    <t>Nosaukums</t>
  </si>
  <si>
    <t>Izmērs</t>
  </si>
  <si>
    <t>Skaits</t>
  </si>
  <si>
    <t>Mērv.</t>
  </si>
  <si>
    <t>Cauruļvadu un sildķermeņu specifikācija</t>
  </si>
  <si>
    <t>Bronzas līkums</t>
  </si>
  <si>
    <t>Bronzas vītņu pāreja</t>
  </si>
  <si>
    <t>Uponor Unipipe MLC caurule (stieņos)</t>
  </si>
  <si>
    <t>Uponor pāreja uz vītni</t>
  </si>
  <si>
    <t>Uponor mufe/pāreja</t>
  </si>
  <si>
    <t>Uponor līkums 90°</t>
  </si>
  <si>
    <t>Uponor T-gabals</t>
  </si>
  <si>
    <t>gab.</t>
  </si>
  <si>
    <t>objekts: Daudzīvokļu māja Uzvaras prospektā 4, Baložos</t>
  </si>
  <si>
    <t>Siltumizolācijas čaulas  Lambda (20C) = 0,036W/mK iekš. diam. 18 mm</t>
  </si>
  <si>
    <t>Siltumizolācijas čaulas  Lambda (20C) = 0,036W/mK iekš. diam. 22 mm</t>
  </si>
  <si>
    <t>Siltumizolācijas čaulas  Lambda (20C) = 0,036W/mK iekš. diam. 25 mm</t>
  </si>
  <si>
    <t>Siltumizolācijas čaulas  Lambda (20C) = 0,036W/mK iekš. diam. 35 mm</t>
  </si>
  <si>
    <t>Siltumizolācijas čaulas  Lambda (20C) = 0,036W/mK iekš. diam. 42 mm</t>
  </si>
  <si>
    <t>Uponor cauruļu veidgabali</t>
  </si>
  <si>
    <t>k-ts</t>
  </si>
  <si>
    <t>Cauruļvadu montāžas palīgmateriāli</t>
  </si>
  <si>
    <t>Cauruļvadu stiprinajumi</t>
  </si>
  <si>
    <t>Siltumizolācijas montāžas palīgmateriāli</t>
  </si>
  <si>
    <t>DN15</t>
  </si>
  <si>
    <t>Danfoss RTD Inova 3130 termostata galva</t>
  </si>
  <si>
    <t>Danfoss RLV atpakaļgaitas vārsts</t>
  </si>
  <si>
    <t>Danfoss RTD-N aksiālais termostata vārsts DN15</t>
  </si>
  <si>
    <t>Siltuma skaitītājs Qnom: 0,6 m³/h</t>
  </si>
  <si>
    <t>Danfoss siltummainis apkurei XB 37H-1 70</t>
  </si>
  <si>
    <t>Apkures cirkulācijas sūknis Wilo-TOP-S 25/5  1~ PN 10</t>
  </si>
  <si>
    <t>Sūkņa pieslēgumu komplekts</t>
  </si>
  <si>
    <t>Karstā ūdens cirkilācijas sūknis Star-Z 20/1 CircoStar  PN10</t>
  </si>
  <si>
    <t>Sānu slēguma radiators 22/400x500</t>
  </si>
  <si>
    <t>Sānu slēguma radiators 22/400x600</t>
  </si>
  <si>
    <t>Sānu slēguma radiators 22/400x700</t>
  </si>
  <si>
    <t>Sānu slēguma radiators 22/400x800</t>
  </si>
  <si>
    <t>Sānu slēguma radiators 22/400x900</t>
  </si>
  <si>
    <t>Sānu slēguma radiators 22/400x1000</t>
  </si>
  <si>
    <t>Sānu slēguma radiators 33/900x700</t>
  </si>
  <si>
    <t>Naval ventilis  DN32 PN40</t>
  </si>
  <si>
    <t>Naval ventilis  DN25 PN40</t>
  </si>
  <si>
    <t>Naval ventilis  DN20 PN40</t>
  </si>
  <si>
    <t>Naval ventilis  DN15 PN40</t>
  </si>
  <si>
    <t>Danfoss diferencspiediena kontroles vārsts AVP 15, Kvs 4,0, DN15</t>
  </si>
  <si>
    <t>Kamstrup siltumskaitītājs MULTICAL III DN15, Qnom 1,5</t>
  </si>
  <si>
    <t>Danfoss divvirzienu vārsts VM2 DN 20 PN25 Kvs 4 150°C ar AMV10 motoru</t>
  </si>
  <si>
    <t>Danfoss divvirzienu vārsts VM2 DN 25 PN25 Kvs 6,3 150°C ar AMV30 motoru (karstais ūdens)</t>
  </si>
  <si>
    <t>Siltummezgla rekonstrukcija</t>
  </si>
  <si>
    <t>Lodveida krāni</t>
  </si>
  <si>
    <t>Tukšošanas krāni</t>
  </si>
  <si>
    <t>Automatiskie atgaisotāji</t>
  </si>
  <si>
    <t>Danfoss automatiskās vadības bloks</t>
  </si>
  <si>
    <t>Manometra ventilis 1/2"</t>
  </si>
  <si>
    <t>Manometrs 0-4 bar</t>
  </si>
  <si>
    <t>Manometrs 0-10 bar</t>
  </si>
  <si>
    <t>Termometrs 1/2" 120o</t>
  </si>
  <si>
    <t>Reflex izplešanas trauks 35 litri 6 bar</t>
  </si>
  <si>
    <t>Reflex izplešanas trauks 8 litri 10 bar</t>
  </si>
  <si>
    <t>Refleks izplešanas trauka pieslēguma ventilis ¾"x¾"</t>
  </si>
  <si>
    <t>Danfoss balansējošie vārsti</t>
  </si>
  <si>
    <t>Ventilācijas sistēmas rekonstrukcija</t>
  </si>
  <si>
    <t>Gaisa pieplude dzīvojamās telpās</t>
  </si>
  <si>
    <t>Esošās nosūces ventilācijas sistēmas tīrīšana</t>
  </si>
  <si>
    <t>Ventilācijas nosūces restu ierīkošana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</si>
</sst>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</numFmts>
  <fonts count="41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>
        <color indexed="23"/>
      </right>
      <top style="thin">
        <color indexed="8"/>
      </top>
      <bottom style="thin">
        <color indexed="8"/>
      </bottom>
    </border>
    <border>
      <left style="dotted">
        <color indexed="23"/>
      </left>
      <right style="dotted">
        <color indexed="23"/>
      </right>
      <top style="thin">
        <color indexed="8"/>
      </top>
      <bottom style="thin">
        <color indexed="8"/>
      </bottom>
    </border>
    <border>
      <left style="dotted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/>
      <top style="thin">
        <color indexed="8"/>
      </top>
      <bottom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right" vertical="top" wrapText="1"/>
    </xf>
    <xf numFmtId="0" fontId="2" fillId="34" borderId="12" xfId="0" applyNumberFormat="1" applyFont="1" applyFill="1" applyBorder="1" applyAlignment="1">
      <alignment horizontal="right" vertical="top" wrapText="1"/>
    </xf>
    <xf numFmtId="0" fontId="0" fillId="0" borderId="13" xfId="0" applyNumberFormat="1" applyBorder="1" applyAlignment="1">
      <alignment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2" fillId="34" borderId="18" xfId="0" applyNumberFormat="1" applyFont="1" applyFill="1" applyBorder="1" applyAlignment="1">
      <alignment horizontal="left" vertical="top" wrapText="1"/>
    </xf>
    <xf numFmtId="0" fontId="2" fillId="34" borderId="18" xfId="0" applyNumberFormat="1" applyFont="1" applyFill="1" applyBorder="1" applyAlignment="1">
      <alignment horizontal="center" vertical="top" wrapText="1"/>
    </xf>
    <xf numFmtId="0" fontId="2" fillId="34" borderId="18" xfId="0" applyNumberFormat="1" applyFont="1" applyFill="1" applyBorder="1" applyAlignment="1">
      <alignment horizontal="right" vertical="top" wrapText="1"/>
    </xf>
    <xf numFmtId="0" fontId="2" fillId="34" borderId="18" xfId="0" applyNumberFormat="1" applyFont="1" applyFill="1" applyBorder="1" applyAlignment="1">
      <alignment horizontal="left" vertical="top" wrapText="1"/>
    </xf>
    <xf numFmtId="0" fontId="2" fillId="34" borderId="18" xfId="0" applyNumberFormat="1" applyFont="1" applyFill="1" applyBorder="1" applyAlignment="1">
      <alignment horizontal="right" vertical="top" wrapText="1"/>
    </xf>
    <xf numFmtId="0" fontId="2" fillId="34" borderId="19" xfId="0" applyNumberFormat="1" applyFont="1" applyFill="1" applyBorder="1" applyAlignment="1">
      <alignment horizontal="left" vertical="top" wrapText="1"/>
    </xf>
    <xf numFmtId="0" fontId="2" fillId="34" borderId="20" xfId="0" applyNumberFormat="1" applyFont="1" applyFill="1" applyBorder="1" applyAlignment="1">
      <alignment horizontal="right" vertical="top" wrapText="1"/>
    </xf>
    <xf numFmtId="0" fontId="2" fillId="34" borderId="21" xfId="0" applyNumberFormat="1" applyFont="1" applyFill="1" applyBorder="1" applyAlignment="1">
      <alignment horizontal="right" vertical="top" wrapText="1"/>
    </xf>
    <xf numFmtId="0" fontId="7" fillId="33" borderId="22" xfId="0" applyNumberFormat="1" applyFont="1" applyFill="1" applyBorder="1" applyAlignment="1">
      <alignment horizontal="left" vertical="top" wrapText="1"/>
    </xf>
    <xf numFmtId="0" fontId="7" fillId="33" borderId="23" xfId="0" applyNumberFormat="1" applyFont="1" applyFill="1" applyBorder="1" applyAlignment="1">
      <alignment horizontal="left" vertical="top" wrapText="1"/>
    </xf>
    <xf numFmtId="0" fontId="6" fillId="34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5" fillId="34" borderId="27" xfId="0" applyNumberFormat="1" applyFont="1" applyFill="1" applyBorder="1" applyAlignment="1">
      <alignment horizontal="left" vertical="center" wrapText="1"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6" fillId="34" borderId="30" xfId="0" applyNumberFormat="1" applyFont="1" applyFill="1" applyBorder="1" applyAlignment="1">
      <alignment horizontal="left" vertical="center" wrapText="1"/>
    </xf>
    <xf numFmtId="0" fontId="6" fillId="34" borderId="31" xfId="0" applyNumberFormat="1" applyFont="1" applyFill="1" applyBorder="1" applyAlignment="1">
      <alignment horizontal="left" vertical="center" wrapText="1"/>
    </xf>
    <xf numFmtId="0" fontId="6" fillId="34" borderId="32" xfId="0" applyNumberFormat="1" applyFont="1" applyFill="1" applyBorder="1" applyAlignment="1">
      <alignment horizontal="left" vertical="center" wrapText="1"/>
    </xf>
    <xf numFmtId="0" fontId="5" fillId="34" borderId="28" xfId="0" applyNumberFormat="1" applyFont="1" applyFill="1" applyBorder="1" applyAlignment="1">
      <alignment horizontal="left" vertical="center" wrapText="1"/>
    </xf>
    <xf numFmtId="0" fontId="6" fillId="34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Border="1" applyAlignment="1">
      <alignment/>
    </xf>
    <xf numFmtId="0" fontId="5" fillId="34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showGridLines="0" tabSelected="1" zoomScalePageLayoutView="0" workbookViewId="0" topLeftCell="A1">
      <pane ySplit="1" topLeftCell="A50" activePane="bottomLeft" state="frozen"/>
      <selection pane="topLeft" activeCell="A1" sqref="A1"/>
      <selection pane="bottomLeft" activeCell="E82" sqref="E82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6.140625" style="1" customWidth="1"/>
    <col min="4" max="4" width="14.28125" style="1" customWidth="1"/>
    <col min="5" max="5" width="9.8515625" style="1" customWidth="1"/>
    <col min="6" max="6" width="7.421875" style="1" customWidth="1"/>
  </cols>
  <sheetData>
    <row r="1" spans="1:6" s="1" customFormat="1" ht="18" customHeight="1">
      <c r="A1" s="22" t="s">
        <v>66</v>
      </c>
      <c r="B1" s="23"/>
      <c r="C1" s="23"/>
      <c r="D1" s="23"/>
      <c r="E1" s="23"/>
      <c r="F1" s="10" t="s">
        <v>0</v>
      </c>
    </row>
    <row r="2" spans="1:6" s="1" customFormat="1" ht="18.75" customHeight="1">
      <c r="A2" s="27" t="s">
        <v>67</v>
      </c>
      <c r="B2" s="28"/>
      <c r="C2" s="28"/>
      <c r="D2" s="28"/>
      <c r="E2" s="28"/>
      <c r="F2" s="29"/>
    </row>
    <row r="3" spans="1:6" s="1" customFormat="1" ht="18" customHeight="1" thickBot="1">
      <c r="A3" s="30" t="s">
        <v>82</v>
      </c>
      <c r="B3" s="31"/>
      <c r="C3" s="31"/>
      <c r="D3" s="31"/>
      <c r="E3" s="31"/>
      <c r="F3" s="32"/>
    </row>
    <row r="4" spans="1:6" s="1" customFormat="1" ht="18" customHeight="1">
      <c r="A4" s="11" t="s">
        <v>68</v>
      </c>
      <c r="B4" s="12" t="s">
        <v>69</v>
      </c>
      <c r="C4" s="12" t="s">
        <v>70</v>
      </c>
      <c r="D4" s="12"/>
      <c r="E4" s="12" t="s">
        <v>71</v>
      </c>
      <c r="F4" s="13" t="s">
        <v>72</v>
      </c>
    </row>
    <row r="5" spans="1:6" s="1" customFormat="1" ht="18" customHeight="1">
      <c r="A5" s="24" t="s">
        <v>73</v>
      </c>
      <c r="B5" s="25"/>
      <c r="C5" s="25"/>
      <c r="D5" s="25"/>
      <c r="E5" s="25"/>
      <c r="F5" s="26"/>
    </row>
    <row r="6" spans="1:6" s="1" customFormat="1" ht="18" customHeight="1">
      <c r="A6" s="15">
        <v>1</v>
      </c>
      <c r="B6" s="14" t="s">
        <v>74</v>
      </c>
      <c r="C6" s="16" t="s">
        <v>11</v>
      </c>
      <c r="D6" s="16" t="s">
        <v>0</v>
      </c>
      <c r="E6" s="16">
        <v>74</v>
      </c>
      <c r="F6" s="16" t="s">
        <v>81</v>
      </c>
    </row>
    <row r="7" spans="1:6" s="1" customFormat="1" ht="18" customHeight="1">
      <c r="A7" s="15">
        <f>A6+1</f>
        <v>2</v>
      </c>
      <c r="B7" s="14" t="s">
        <v>75</v>
      </c>
      <c r="C7" s="16" t="s">
        <v>13</v>
      </c>
      <c r="D7" s="16" t="s">
        <v>0</v>
      </c>
      <c r="E7" s="16">
        <v>18</v>
      </c>
      <c r="F7" s="16" t="s">
        <v>81</v>
      </c>
    </row>
    <row r="8" spans="1:6" s="1" customFormat="1" ht="18" customHeight="1">
      <c r="A8" s="15">
        <f aca="true" t="shared" si="0" ref="A8:A79">A7+1</f>
        <v>3</v>
      </c>
      <c r="B8" s="14" t="s">
        <v>75</v>
      </c>
      <c r="C8" s="16" t="s">
        <v>14</v>
      </c>
      <c r="D8" s="16" t="s">
        <v>0</v>
      </c>
      <c r="E8" s="16">
        <v>2</v>
      </c>
      <c r="F8" s="16" t="s">
        <v>81</v>
      </c>
    </row>
    <row r="9" spans="1:6" s="1" customFormat="1" ht="18" customHeight="1">
      <c r="A9" s="15">
        <f t="shared" si="0"/>
        <v>4</v>
      </c>
      <c r="B9" s="14" t="s">
        <v>76</v>
      </c>
      <c r="C9" s="16" t="s">
        <v>2</v>
      </c>
      <c r="D9" s="16" t="s">
        <v>15</v>
      </c>
      <c r="E9" s="16">
        <v>494</v>
      </c>
      <c r="F9" s="16" t="s">
        <v>16</v>
      </c>
    </row>
    <row r="10" spans="1:6" s="1" customFormat="1" ht="18" customHeight="1">
      <c r="A10" s="15">
        <f t="shared" si="0"/>
        <v>5</v>
      </c>
      <c r="B10" s="14" t="s">
        <v>76</v>
      </c>
      <c r="C10" s="16" t="s">
        <v>4</v>
      </c>
      <c r="D10" s="16" t="s">
        <v>17</v>
      </c>
      <c r="E10" s="16">
        <v>25</v>
      </c>
      <c r="F10" s="16" t="s">
        <v>16</v>
      </c>
    </row>
    <row r="11" spans="1:6" s="1" customFormat="1" ht="18" customHeight="1">
      <c r="A11" s="15">
        <f t="shared" si="0"/>
        <v>6</v>
      </c>
      <c r="B11" s="14" t="s">
        <v>76</v>
      </c>
      <c r="C11" s="16" t="s">
        <v>3</v>
      </c>
      <c r="D11" s="16" t="s">
        <v>18</v>
      </c>
      <c r="E11" s="16">
        <v>7</v>
      </c>
      <c r="F11" s="16" t="s">
        <v>16</v>
      </c>
    </row>
    <row r="12" spans="1:6" s="1" customFormat="1" ht="18" customHeight="1">
      <c r="A12" s="15">
        <f t="shared" si="0"/>
        <v>7</v>
      </c>
      <c r="B12" s="14" t="s">
        <v>76</v>
      </c>
      <c r="C12" s="16" t="s">
        <v>5</v>
      </c>
      <c r="D12" s="16" t="s">
        <v>19</v>
      </c>
      <c r="E12" s="16">
        <v>6</v>
      </c>
      <c r="F12" s="16" t="s">
        <v>16</v>
      </c>
    </row>
    <row r="13" spans="1:6" s="1" customFormat="1" ht="18" customHeight="1">
      <c r="A13" s="15">
        <f t="shared" si="0"/>
        <v>8</v>
      </c>
      <c r="B13" s="14" t="s">
        <v>76</v>
      </c>
      <c r="C13" s="16" t="s">
        <v>1</v>
      </c>
      <c r="D13" s="16" t="s">
        <v>20</v>
      </c>
      <c r="E13" s="16">
        <v>18</v>
      </c>
      <c r="F13" s="16" t="s">
        <v>16</v>
      </c>
    </row>
    <row r="14" spans="1:6" s="1" customFormat="1" ht="18" customHeight="1">
      <c r="A14" s="15">
        <f t="shared" si="0"/>
        <v>9</v>
      </c>
      <c r="B14" s="14" t="s">
        <v>77</v>
      </c>
      <c r="C14" s="16" t="s">
        <v>21</v>
      </c>
      <c r="D14" s="16" t="s">
        <v>22</v>
      </c>
      <c r="E14" s="16">
        <v>4</v>
      </c>
      <c r="F14" s="16" t="s">
        <v>81</v>
      </c>
    </row>
    <row r="15" spans="1:6" s="1" customFormat="1" ht="18" customHeight="1">
      <c r="A15" s="15">
        <f t="shared" si="0"/>
        <v>10</v>
      </c>
      <c r="B15" s="14" t="s">
        <v>77</v>
      </c>
      <c r="C15" s="16" t="s">
        <v>23</v>
      </c>
      <c r="D15" s="16" t="s">
        <v>24</v>
      </c>
      <c r="E15" s="16">
        <v>2</v>
      </c>
      <c r="F15" s="16" t="s">
        <v>81</v>
      </c>
    </row>
    <row r="16" spans="1:6" s="1" customFormat="1" ht="18" customHeight="1">
      <c r="A16" s="15">
        <f t="shared" si="0"/>
        <v>11</v>
      </c>
      <c r="B16" s="14" t="s">
        <v>77</v>
      </c>
      <c r="C16" s="16" t="s">
        <v>25</v>
      </c>
      <c r="D16" s="16" t="s">
        <v>26</v>
      </c>
      <c r="E16" s="16">
        <v>1</v>
      </c>
      <c r="F16" s="16" t="s">
        <v>81</v>
      </c>
    </row>
    <row r="17" spans="1:6" s="1" customFormat="1" ht="18" customHeight="1">
      <c r="A17" s="15">
        <f t="shared" si="0"/>
        <v>12</v>
      </c>
      <c r="B17" s="14" t="s">
        <v>77</v>
      </c>
      <c r="C17" s="16" t="s">
        <v>27</v>
      </c>
      <c r="D17" s="16" t="s">
        <v>28</v>
      </c>
      <c r="E17" s="16">
        <v>92</v>
      </c>
      <c r="F17" s="16" t="s">
        <v>81</v>
      </c>
    </row>
    <row r="18" spans="1:6" s="1" customFormat="1" ht="18" customHeight="1">
      <c r="A18" s="15">
        <f t="shared" si="0"/>
        <v>13</v>
      </c>
      <c r="B18" s="14" t="s">
        <v>77</v>
      </c>
      <c r="C18" s="16" t="s">
        <v>29</v>
      </c>
      <c r="D18" s="16" t="s">
        <v>30</v>
      </c>
      <c r="E18" s="16">
        <v>3</v>
      </c>
      <c r="F18" s="16" t="s">
        <v>81</v>
      </c>
    </row>
    <row r="19" spans="1:6" s="1" customFormat="1" ht="18" customHeight="1">
      <c r="A19" s="15">
        <f t="shared" si="0"/>
        <v>14</v>
      </c>
      <c r="B19" s="14" t="s">
        <v>78</v>
      </c>
      <c r="C19" s="16" t="s">
        <v>31</v>
      </c>
      <c r="D19" s="16" t="s">
        <v>32</v>
      </c>
      <c r="E19" s="16">
        <v>45</v>
      </c>
      <c r="F19" s="16" t="s">
        <v>81</v>
      </c>
    </row>
    <row r="20" spans="1:6" s="1" customFormat="1" ht="18" customHeight="1">
      <c r="A20" s="15">
        <f t="shared" si="0"/>
        <v>15</v>
      </c>
      <c r="B20" s="14" t="s">
        <v>78</v>
      </c>
      <c r="C20" s="16" t="s">
        <v>33</v>
      </c>
      <c r="D20" s="16" t="s">
        <v>34</v>
      </c>
      <c r="E20" s="16">
        <v>2</v>
      </c>
      <c r="F20" s="16" t="s">
        <v>81</v>
      </c>
    </row>
    <row r="21" spans="1:6" s="1" customFormat="1" ht="18" customHeight="1">
      <c r="A21" s="15">
        <f t="shared" si="0"/>
        <v>16</v>
      </c>
      <c r="B21" s="14" t="s">
        <v>78</v>
      </c>
      <c r="C21" s="16" t="s">
        <v>35</v>
      </c>
      <c r="D21" s="16" t="s">
        <v>36</v>
      </c>
      <c r="E21" s="16">
        <v>4</v>
      </c>
      <c r="F21" s="16" t="s">
        <v>81</v>
      </c>
    </row>
    <row r="22" spans="1:6" s="1" customFormat="1" ht="18" customHeight="1">
      <c r="A22" s="15">
        <f t="shared" si="0"/>
        <v>17</v>
      </c>
      <c r="B22" s="14" t="s">
        <v>78</v>
      </c>
      <c r="C22" s="16" t="s">
        <v>37</v>
      </c>
      <c r="D22" s="16" t="s">
        <v>38</v>
      </c>
      <c r="E22" s="16">
        <v>2</v>
      </c>
      <c r="F22" s="16" t="s">
        <v>81</v>
      </c>
    </row>
    <row r="23" spans="1:6" s="1" customFormat="1" ht="18" customHeight="1">
      <c r="A23" s="15">
        <f t="shared" si="0"/>
        <v>18</v>
      </c>
      <c r="B23" s="14" t="s">
        <v>78</v>
      </c>
      <c r="C23" s="16" t="s">
        <v>39</v>
      </c>
      <c r="D23" s="16" t="s">
        <v>40</v>
      </c>
      <c r="E23" s="16">
        <v>2</v>
      </c>
      <c r="F23" s="16" t="s">
        <v>81</v>
      </c>
    </row>
    <row r="24" spans="1:6" s="1" customFormat="1" ht="18" customHeight="1">
      <c r="A24" s="15">
        <f t="shared" si="0"/>
        <v>19</v>
      </c>
      <c r="B24" s="14" t="s">
        <v>79</v>
      </c>
      <c r="C24" s="16" t="s">
        <v>31</v>
      </c>
      <c r="D24" s="16" t="s">
        <v>41</v>
      </c>
      <c r="E24" s="16">
        <v>2</v>
      </c>
      <c r="F24" s="16" t="s">
        <v>81</v>
      </c>
    </row>
    <row r="25" spans="1:6" s="1" customFormat="1" ht="18" customHeight="1">
      <c r="A25" s="15">
        <f t="shared" si="0"/>
        <v>20</v>
      </c>
      <c r="B25" s="14" t="s">
        <v>79</v>
      </c>
      <c r="C25" s="16" t="s">
        <v>33</v>
      </c>
      <c r="D25" s="16" t="s">
        <v>42</v>
      </c>
      <c r="E25" s="16">
        <v>2</v>
      </c>
      <c r="F25" s="16" t="s">
        <v>81</v>
      </c>
    </row>
    <row r="26" spans="1:6" s="1" customFormat="1" ht="18" customHeight="1">
      <c r="A26" s="15">
        <f t="shared" si="0"/>
        <v>21</v>
      </c>
      <c r="B26" s="14" t="s">
        <v>79</v>
      </c>
      <c r="C26" s="16" t="s">
        <v>43</v>
      </c>
      <c r="D26" s="16" t="s">
        <v>44</v>
      </c>
      <c r="E26" s="16">
        <v>12</v>
      </c>
      <c r="F26" s="16" t="s">
        <v>81</v>
      </c>
    </row>
    <row r="27" spans="1:6" s="1" customFormat="1" ht="18" customHeight="1">
      <c r="A27" s="15">
        <f t="shared" si="0"/>
        <v>22</v>
      </c>
      <c r="B27" s="14" t="s">
        <v>80</v>
      </c>
      <c r="C27" s="16" t="s">
        <v>45</v>
      </c>
      <c r="D27" s="16" t="s">
        <v>46</v>
      </c>
      <c r="E27" s="16">
        <v>46</v>
      </c>
      <c r="F27" s="16" t="s">
        <v>81</v>
      </c>
    </row>
    <row r="28" spans="1:6" s="1" customFormat="1" ht="18" customHeight="1">
      <c r="A28" s="15">
        <f t="shared" si="0"/>
        <v>23</v>
      </c>
      <c r="B28" s="14" t="s">
        <v>80</v>
      </c>
      <c r="C28" s="16" t="s">
        <v>47</v>
      </c>
      <c r="D28" s="16" t="s">
        <v>48</v>
      </c>
      <c r="E28" s="16">
        <v>2</v>
      </c>
      <c r="F28" s="16" t="s">
        <v>81</v>
      </c>
    </row>
    <row r="29" spans="1:6" s="1" customFormat="1" ht="18" customHeight="1">
      <c r="A29" s="15">
        <f t="shared" si="0"/>
        <v>24</v>
      </c>
      <c r="B29" s="14" t="s">
        <v>80</v>
      </c>
      <c r="C29" s="16" t="s">
        <v>49</v>
      </c>
      <c r="D29" s="16" t="s">
        <v>50</v>
      </c>
      <c r="E29" s="16">
        <v>8</v>
      </c>
      <c r="F29" s="16" t="s">
        <v>81</v>
      </c>
    </row>
    <row r="30" spans="1:6" s="1" customFormat="1" ht="18" customHeight="1">
      <c r="A30" s="15">
        <f t="shared" si="0"/>
        <v>25</v>
      </c>
      <c r="B30" s="14" t="s">
        <v>80</v>
      </c>
      <c r="C30" s="16" t="s">
        <v>51</v>
      </c>
      <c r="D30" s="16" t="s">
        <v>52</v>
      </c>
      <c r="E30" s="16">
        <v>6</v>
      </c>
      <c r="F30" s="16" t="s">
        <v>81</v>
      </c>
    </row>
    <row r="31" spans="1:6" s="1" customFormat="1" ht="18" customHeight="1">
      <c r="A31" s="15">
        <f t="shared" si="0"/>
        <v>26</v>
      </c>
      <c r="B31" s="14" t="s">
        <v>80</v>
      </c>
      <c r="C31" s="16" t="s">
        <v>53</v>
      </c>
      <c r="D31" s="16" t="s">
        <v>54</v>
      </c>
      <c r="E31" s="16">
        <v>4</v>
      </c>
      <c r="F31" s="16" t="s">
        <v>81</v>
      </c>
    </row>
    <row r="32" spans="1:6" s="1" customFormat="1" ht="18" customHeight="1">
      <c r="A32" s="15">
        <f t="shared" si="0"/>
        <v>27</v>
      </c>
      <c r="B32" s="14" t="s">
        <v>80</v>
      </c>
      <c r="C32" s="16" t="s">
        <v>55</v>
      </c>
      <c r="D32" s="16" t="s">
        <v>56</v>
      </c>
      <c r="E32" s="16">
        <v>2</v>
      </c>
      <c r="F32" s="16" t="s">
        <v>81</v>
      </c>
    </row>
    <row r="33" spans="1:6" s="1" customFormat="1" ht="18" customHeight="1">
      <c r="A33" s="15">
        <f t="shared" si="0"/>
        <v>28</v>
      </c>
      <c r="B33" s="14" t="s">
        <v>80</v>
      </c>
      <c r="C33" s="16" t="s">
        <v>57</v>
      </c>
      <c r="D33" s="16" t="s">
        <v>58</v>
      </c>
      <c r="E33" s="16">
        <v>2</v>
      </c>
      <c r="F33" s="16" t="s">
        <v>81</v>
      </c>
    </row>
    <row r="34" spans="1:6" s="1" customFormat="1" ht="18" customHeight="1">
      <c r="A34" s="15">
        <f t="shared" si="0"/>
        <v>29</v>
      </c>
      <c r="B34" s="14" t="s">
        <v>80</v>
      </c>
      <c r="C34" s="16" t="s">
        <v>59</v>
      </c>
      <c r="D34" s="16" t="s">
        <v>60</v>
      </c>
      <c r="E34" s="16">
        <v>2</v>
      </c>
      <c r="F34" s="16" t="s">
        <v>81</v>
      </c>
    </row>
    <row r="35" spans="1:6" ht="22.5">
      <c r="A35" s="15">
        <f t="shared" si="0"/>
        <v>30</v>
      </c>
      <c r="B35" s="14" t="s">
        <v>83</v>
      </c>
      <c r="C35" s="16" t="s">
        <v>65</v>
      </c>
      <c r="D35" s="16" t="s">
        <v>0</v>
      </c>
      <c r="E35" s="16">
        <v>494</v>
      </c>
      <c r="F35" s="16" t="s">
        <v>16</v>
      </c>
    </row>
    <row r="36" spans="1:6" ht="22.5">
      <c r="A36" s="15">
        <f t="shared" si="0"/>
        <v>31</v>
      </c>
      <c r="B36" s="14" t="s">
        <v>84</v>
      </c>
      <c r="C36" s="16" t="s">
        <v>65</v>
      </c>
      <c r="D36" s="16" t="s">
        <v>0</v>
      </c>
      <c r="E36" s="16">
        <v>25</v>
      </c>
      <c r="F36" s="16" t="s">
        <v>16</v>
      </c>
    </row>
    <row r="37" spans="1:6" ht="22.5">
      <c r="A37" s="15">
        <f t="shared" si="0"/>
        <v>32</v>
      </c>
      <c r="B37" s="14" t="s">
        <v>85</v>
      </c>
      <c r="C37" s="16" t="s">
        <v>65</v>
      </c>
      <c r="D37" s="16" t="s">
        <v>0</v>
      </c>
      <c r="E37" s="16">
        <v>7</v>
      </c>
      <c r="F37" s="16" t="s">
        <v>16</v>
      </c>
    </row>
    <row r="38" spans="1:6" ht="22.5">
      <c r="A38" s="15">
        <f t="shared" si="0"/>
        <v>33</v>
      </c>
      <c r="B38" s="14" t="s">
        <v>86</v>
      </c>
      <c r="C38" s="16" t="s">
        <v>65</v>
      </c>
      <c r="D38" s="16" t="s">
        <v>0</v>
      </c>
      <c r="E38" s="16">
        <v>6</v>
      </c>
      <c r="F38" s="16" t="s">
        <v>16</v>
      </c>
    </row>
    <row r="39" spans="1:6" ht="21.75" customHeight="1">
      <c r="A39" s="15">
        <f t="shared" si="0"/>
        <v>34</v>
      </c>
      <c r="B39" s="14" t="s">
        <v>87</v>
      </c>
      <c r="C39" s="16" t="s">
        <v>65</v>
      </c>
      <c r="D39" s="16" t="s">
        <v>0</v>
      </c>
      <c r="E39" s="16">
        <v>18</v>
      </c>
      <c r="F39" s="16" t="s">
        <v>16</v>
      </c>
    </row>
    <row r="40" spans="1:6" ht="18" customHeight="1">
      <c r="A40" s="15">
        <f t="shared" si="0"/>
        <v>35</v>
      </c>
      <c r="B40" s="17" t="s">
        <v>88</v>
      </c>
      <c r="C40" s="16"/>
      <c r="D40" s="16"/>
      <c r="E40" s="16">
        <v>1</v>
      </c>
      <c r="F40" s="18" t="s">
        <v>89</v>
      </c>
    </row>
    <row r="41" spans="1:6" ht="18" customHeight="1">
      <c r="A41" s="15">
        <f t="shared" si="0"/>
        <v>36</v>
      </c>
      <c r="B41" s="17" t="s">
        <v>90</v>
      </c>
      <c r="C41" s="16"/>
      <c r="D41" s="16"/>
      <c r="E41" s="16">
        <v>1</v>
      </c>
      <c r="F41" s="18" t="s">
        <v>89</v>
      </c>
    </row>
    <row r="42" spans="1:6" ht="18" customHeight="1">
      <c r="A42" s="15">
        <f t="shared" si="0"/>
        <v>37</v>
      </c>
      <c r="B42" s="17" t="s">
        <v>91</v>
      </c>
      <c r="C42" s="16"/>
      <c r="D42" s="16"/>
      <c r="E42" s="16">
        <v>1</v>
      </c>
      <c r="F42" s="18" t="s">
        <v>89</v>
      </c>
    </row>
    <row r="43" spans="1:6" ht="18" customHeight="1">
      <c r="A43" s="15">
        <f t="shared" si="0"/>
        <v>38</v>
      </c>
      <c r="B43" s="17" t="s">
        <v>92</v>
      </c>
      <c r="C43" s="16"/>
      <c r="D43" s="16"/>
      <c r="E43" s="16">
        <v>1</v>
      </c>
      <c r="F43" s="18" t="s">
        <v>89</v>
      </c>
    </row>
    <row r="44" spans="1:6" ht="18" customHeight="1">
      <c r="A44" s="15">
        <f t="shared" si="0"/>
        <v>39</v>
      </c>
      <c r="B44" s="17" t="s">
        <v>96</v>
      </c>
      <c r="C44" s="16" t="s">
        <v>93</v>
      </c>
      <c r="D44" s="16" t="s">
        <v>6</v>
      </c>
      <c r="E44" s="16">
        <v>46</v>
      </c>
      <c r="F44" s="16" t="s">
        <v>81</v>
      </c>
    </row>
    <row r="45" spans="1:6" ht="18" customHeight="1">
      <c r="A45" s="15">
        <f t="shared" si="0"/>
        <v>40</v>
      </c>
      <c r="B45" s="17" t="s">
        <v>95</v>
      </c>
      <c r="C45" s="16" t="s">
        <v>93</v>
      </c>
      <c r="D45" s="16" t="s">
        <v>7</v>
      </c>
      <c r="E45" s="16">
        <v>46</v>
      </c>
      <c r="F45" s="16" t="s">
        <v>81</v>
      </c>
    </row>
    <row r="46" spans="1:6" ht="18" customHeight="1">
      <c r="A46" s="15">
        <f t="shared" si="0"/>
        <v>41</v>
      </c>
      <c r="B46" s="17" t="s">
        <v>94</v>
      </c>
      <c r="C46" s="16"/>
      <c r="D46" s="16" t="s">
        <v>61</v>
      </c>
      <c r="E46" s="16">
        <v>46</v>
      </c>
      <c r="F46" s="16" t="s">
        <v>81</v>
      </c>
    </row>
    <row r="47" spans="1:6" ht="18" customHeight="1">
      <c r="A47" s="15">
        <f t="shared" si="0"/>
        <v>42</v>
      </c>
      <c r="B47" s="17" t="s">
        <v>97</v>
      </c>
      <c r="C47" s="16" t="s">
        <v>93</v>
      </c>
      <c r="D47" s="16"/>
      <c r="E47" s="16">
        <v>15</v>
      </c>
      <c r="F47" s="16" t="s">
        <v>81</v>
      </c>
    </row>
    <row r="48" spans="1:6" ht="18" customHeight="1">
      <c r="A48" s="15">
        <f t="shared" si="0"/>
        <v>43</v>
      </c>
      <c r="B48" s="17" t="s">
        <v>118</v>
      </c>
      <c r="C48" s="16" t="s">
        <v>93</v>
      </c>
      <c r="D48" s="16"/>
      <c r="E48" s="16">
        <v>30</v>
      </c>
      <c r="F48" s="16" t="s">
        <v>81</v>
      </c>
    </row>
    <row r="49" spans="1:6" ht="18" customHeight="1">
      <c r="A49" s="15">
        <f t="shared" si="0"/>
        <v>44</v>
      </c>
      <c r="B49" s="17" t="s">
        <v>119</v>
      </c>
      <c r="C49" s="16" t="s">
        <v>93</v>
      </c>
      <c r="D49" s="16"/>
      <c r="E49" s="16">
        <v>14</v>
      </c>
      <c r="F49" s="16" t="s">
        <v>81</v>
      </c>
    </row>
    <row r="50" spans="1:6" ht="18" customHeight="1">
      <c r="A50" s="15">
        <f t="shared" si="0"/>
        <v>45</v>
      </c>
      <c r="B50" s="17" t="s">
        <v>120</v>
      </c>
      <c r="C50" s="16" t="s">
        <v>93</v>
      </c>
      <c r="D50" s="16"/>
      <c r="E50" s="16">
        <v>14</v>
      </c>
      <c r="F50" s="16" t="s">
        <v>81</v>
      </c>
    </row>
    <row r="51" spans="1:6" ht="18" customHeight="1">
      <c r="A51" s="15">
        <f t="shared" si="0"/>
        <v>46</v>
      </c>
      <c r="B51" s="17" t="s">
        <v>129</v>
      </c>
      <c r="C51" s="16" t="s">
        <v>93</v>
      </c>
      <c r="D51" s="16"/>
      <c r="E51" s="16">
        <v>15</v>
      </c>
      <c r="F51" s="16" t="s">
        <v>81</v>
      </c>
    </row>
    <row r="52" spans="1:6" ht="18" customHeight="1">
      <c r="A52" s="15">
        <f t="shared" si="0"/>
        <v>47</v>
      </c>
      <c r="B52" s="19" t="s">
        <v>102</v>
      </c>
      <c r="C52" s="20"/>
      <c r="D52" s="20"/>
      <c r="E52" s="21">
        <v>13</v>
      </c>
      <c r="F52" s="20" t="s">
        <v>81</v>
      </c>
    </row>
    <row r="53" spans="1:6" ht="18" customHeight="1">
      <c r="A53" s="15">
        <f t="shared" si="0"/>
        <v>48</v>
      </c>
      <c r="B53" s="9" t="s">
        <v>103</v>
      </c>
      <c r="C53" s="16"/>
      <c r="D53" s="16"/>
      <c r="E53" s="4">
        <v>2</v>
      </c>
      <c r="F53" s="16" t="s">
        <v>81</v>
      </c>
    </row>
    <row r="54" spans="1:6" ht="18" customHeight="1">
      <c r="A54" s="15">
        <f t="shared" si="0"/>
        <v>49</v>
      </c>
      <c r="B54" s="9" t="s">
        <v>104</v>
      </c>
      <c r="C54" s="16"/>
      <c r="D54" s="16"/>
      <c r="E54" s="4">
        <v>4</v>
      </c>
      <c r="F54" s="16" t="s">
        <v>81</v>
      </c>
    </row>
    <row r="55" spans="1:6" ht="18" customHeight="1">
      <c r="A55" s="15">
        <f t="shared" si="0"/>
        <v>50</v>
      </c>
      <c r="B55" s="9" t="s">
        <v>105</v>
      </c>
      <c r="C55" s="16"/>
      <c r="D55" s="16"/>
      <c r="E55" s="4">
        <v>13</v>
      </c>
      <c r="F55" s="16" t="s">
        <v>81</v>
      </c>
    </row>
    <row r="56" spans="1:6" ht="18" customHeight="1">
      <c r="A56" s="15">
        <f t="shared" si="0"/>
        <v>51</v>
      </c>
      <c r="B56" s="9" t="s">
        <v>106</v>
      </c>
      <c r="C56" s="16"/>
      <c r="D56" s="16"/>
      <c r="E56" s="4">
        <v>11</v>
      </c>
      <c r="F56" s="16" t="s">
        <v>81</v>
      </c>
    </row>
    <row r="57" spans="1:6" ht="18" customHeight="1">
      <c r="A57" s="15">
        <f t="shared" si="0"/>
        <v>52</v>
      </c>
      <c r="B57" s="9" t="s">
        <v>107</v>
      </c>
      <c r="C57" s="16"/>
      <c r="D57" s="16"/>
      <c r="E57" s="4">
        <v>2</v>
      </c>
      <c r="F57" s="16" t="s">
        <v>81</v>
      </c>
    </row>
    <row r="58" spans="1:6" ht="18" customHeight="1">
      <c r="A58" s="15">
        <f t="shared" si="0"/>
        <v>53</v>
      </c>
      <c r="B58" s="9" t="s">
        <v>108</v>
      </c>
      <c r="C58" s="16"/>
      <c r="D58" s="16"/>
      <c r="E58" s="4">
        <v>1</v>
      </c>
      <c r="F58" s="16" t="s">
        <v>81</v>
      </c>
    </row>
    <row r="59" spans="1:6" ht="18" customHeight="1">
      <c r="A59" s="24" t="s">
        <v>117</v>
      </c>
      <c r="B59" s="25"/>
      <c r="C59" s="25"/>
      <c r="D59" s="25"/>
      <c r="E59" s="25"/>
      <c r="F59" s="26"/>
    </row>
    <row r="60" spans="1:6" ht="18" customHeight="1">
      <c r="A60" s="15">
        <f>A58+1</f>
        <v>54</v>
      </c>
      <c r="B60" s="17" t="s">
        <v>122</v>
      </c>
      <c r="C60" s="16"/>
      <c r="D60" s="16"/>
      <c r="E60" s="16">
        <v>10</v>
      </c>
      <c r="F60" s="16" t="s">
        <v>81</v>
      </c>
    </row>
    <row r="61" spans="1:6" ht="18" customHeight="1">
      <c r="A61" s="15">
        <f t="shared" si="0"/>
        <v>55</v>
      </c>
      <c r="B61" s="17" t="s">
        <v>123</v>
      </c>
      <c r="C61" s="16"/>
      <c r="D61" s="16"/>
      <c r="E61" s="16">
        <v>6</v>
      </c>
      <c r="F61" s="16" t="s">
        <v>81</v>
      </c>
    </row>
    <row r="62" spans="1:6" ht="18" customHeight="1">
      <c r="A62" s="15">
        <f t="shared" si="0"/>
        <v>56</v>
      </c>
      <c r="B62" s="17" t="s">
        <v>124</v>
      </c>
      <c r="C62" s="16"/>
      <c r="D62" s="16"/>
      <c r="E62" s="16">
        <v>4</v>
      </c>
      <c r="F62" s="16" t="s">
        <v>81</v>
      </c>
    </row>
    <row r="63" spans="1:6" ht="18" customHeight="1">
      <c r="A63" s="15">
        <f t="shared" si="0"/>
        <v>57</v>
      </c>
      <c r="B63" s="17" t="s">
        <v>125</v>
      </c>
      <c r="C63" s="16"/>
      <c r="D63" s="16"/>
      <c r="E63" s="16">
        <v>4</v>
      </c>
      <c r="F63" s="16" t="s">
        <v>81</v>
      </c>
    </row>
    <row r="64" spans="1:6" ht="18" customHeight="1">
      <c r="A64" s="15">
        <f t="shared" si="0"/>
        <v>58</v>
      </c>
      <c r="B64" s="17" t="s">
        <v>121</v>
      </c>
      <c r="C64" s="16"/>
      <c r="D64" s="16"/>
      <c r="E64" s="16">
        <v>1</v>
      </c>
      <c r="F64" s="18" t="s">
        <v>89</v>
      </c>
    </row>
    <row r="65" spans="1:6" ht="21.75" customHeight="1">
      <c r="A65" s="15">
        <f t="shared" si="0"/>
        <v>59</v>
      </c>
      <c r="B65" s="17" t="s">
        <v>101</v>
      </c>
      <c r="C65" s="16"/>
      <c r="D65" s="16"/>
      <c r="E65" s="16">
        <v>1</v>
      </c>
      <c r="F65" s="18" t="s">
        <v>89</v>
      </c>
    </row>
    <row r="66" spans="1:6" ht="18" customHeight="1">
      <c r="A66" s="15">
        <f t="shared" si="0"/>
        <v>60</v>
      </c>
      <c r="B66" s="17" t="s">
        <v>99</v>
      </c>
      <c r="C66" s="16"/>
      <c r="D66" s="16"/>
      <c r="E66" s="16">
        <v>1</v>
      </c>
      <c r="F66" s="18" t="s">
        <v>89</v>
      </c>
    </row>
    <row r="67" spans="1:6" ht="18" customHeight="1">
      <c r="A67" s="15">
        <f t="shared" si="0"/>
        <v>61</v>
      </c>
      <c r="B67" s="17" t="s">
        <v>100</v>
      </c>
      <c r="C67" s="16"/>
      <c r="D67" s="16"/>
      <c r="E67" s="16">
        <v>1</v>
      </c>
      <c r="F67" s="18" t="s">
        <v>89</v>
      </c>
    </row>
    <row r="68" spans="1:6" ht="18" customHeight="1">
      <c r="A68" s="15">
        <f t="shared" si="0"/>
        <v>62</v>
      </c>
      <c r="B68" s="17" t="s">
        <v>98</v>
      </c>
      <c r="C68" s="16"/>
      <c r="D68" s="16"/>
      <c r="E68" s="16">
        <v>1</v>
      </c>
      <c r="F68" s="18" t="s">
        <v>89</v>
      </c>
    </row>
    <row r="69" spans="1:6" ht="18" customHeight="1">
      <c r="A69" s="15">
        <f t="shared" si="0"/>
        <v>63</v>
      </c>
      <c r="B69" s="17" t="s">
        <v>114</v>
      </c>
      <c r="C69" s="16" t="s">
        <v>93</v>
      </c>
      <c r="D69" s="16"/>
      <c r="E69" s="16">
        <v>1</v>
      </c>
      <c r="F69" s="16" t="s">
        <v>81</v>
      </c>
    </row>
    <row r="70" spans="1:6" ht="22.5" customHeight="1">
      <c r="A70" s="15">
        <f t="shared" si="0"/>
        <v>64</v>
      </c>
      <c r="B70" s="17" t="s">
        <v>113</v>
      </c>
      <c r="C70" s="16"/>
      <c r="D70" s="16"/>
      <c r="E70" s="16">
        <v>1</v>
      </c>
      <c r="F70" s="16" t="s">
        <v>81</v>
      </c>
    </row>
    <row r="71" spans="1:6" ht="22.5" customHeight="1">
      <c r="A71" s="15">
        <f t="shared" si="0"/>
        <v>65</v>
      </c>
      <c r="B71" s="17" t="s">
        <v>115</v>
      </c>
      <c r="C71" s="16"/>
      <c r="D71" s="16"/>
      <c r="E71" s="16">
        <v>1</v>
      </c>
      <c r="F71" s="16" t="s">
        <v>89</v>
      </c>
    </row>
    <row r="72" spans="1:6" ht="22.5" customHeight="1">
      <c r="A72" s="15">
        <f t="shared" si="0"/>
        <v>66</v>
      </c>
      <c r="B72" s="17" t="s">
        <v>116</v>
      </c>
      <c r="C72" s="16"/>
      <c r="D72" s="16"/>
      <c r="E72" s="16">
        <v>1</v>
      </c>
      <c r="F72" s="16" t="s">
        <v>89</v>
      </c>
    </row>
    <row r="73" spans="1:6" ht="18" customHeight="1">
      <c r="A73" s="15">
        <f t="shared" si="0"/>
        <v>67</v>
      </c>
      <c r="B73" s="17" t="s">
        <v>109</v>
      </c>
      <c r="C73" s="16"/>
      <c r="D73" s="16"/>
      <c r="E73" s="16">
        <v>2</v>
      </c>
      <c r="F73" s="16" t="s">
        <v>81</v>
      </c>
    </row>
    <row r="74" spans="1:6" ht="18" customHeight="1">
      <c r="A74" s="15">
        <f t="shared" si="0"/>
        <v>68</v>
      </c>
      <c r="B74" s="17" t="s">
        <v>110</v>
      </c>
      <c r="C74" s="16"/>
      <c r="D74" s="16"/>
      <c r="E74" s="16">
        <v>2</v>
      </c>
      <c r="F74" s="16" t="s">
        <v>81</v>
      </c>
    </row>
    <row r="75" spans="1:6" ht="18" customHeight="1">
      <c r="A75" s="15">
        <f t="shared" si="0"/>
        <v>69</v>
      </c>
      <c r="B75" s="17" t="s">
        <v>111</v>
      </c>
      <c r="C75" s="16"/>
      <c r="D75" s="16"/>
      <c r="E75" s="16">
        <v>4</v>
      </c>
      <c r="F75" s="16" t="s">
        <v>81</v>
      </c>
    </row>
    <row r="76" spans="1:6" ht="18" customHeight="1">
      <c r="A76" s="15">
        <f t="shared" si="0"/>
        <v>70</v>
      </c>
      <c r="B76" s="17" t="s">
        <v>112</v>
      </c>
      <c r="C76" s="16"/>
      <c r="D76" s="16"/>
      <c r="E76" s="16">
        <v>3</v>
      </c>
      <c r="F76" s="16" t="s">
        <v>81</v>
      </c>
    </row>
    <row r="77" spans="1:6" ht="18" customHeight="1">
      <c r="A77" s="15">
        <f t="shared" si="0"/>
        <v>71</v>
      </c>
      <c r="B77" s="17" t="s">
        <v>126</v>
      </c>
      <c r="C77" s="16"/>
      <c r="D77" s="16"/>
      <c r="E77" s="16">
        <v>1</v>
      </c>
      <c r="F77" s="16" t="s">
        <v>81</v>
      </c>
    </row>
    <row r="78" spans="1:6" ht="18" customHeight="1">
      <c r="A78" s="15">
        <f t="shared" si="0"/>
        <v>72</v>
      </c>
      <c r="B78" s="17" t="s">
        <v>127</v>
      </c>
      <c r="C78" s="16"/>
      <c r="D78" s="16"/>
      <c r="E78" s="16">
        <v>1</v>
      </c>
      <c r="F78" s="16" t="s">
        <v>81</v>
      </c>
    </row>
    <row r="79" spans="1:6" ht="18" customHeight="1">
      <c r="A79" s="15">
        <f t="shared" si="0"/>
        <v>73</v>
      </c>
      <c r="B79" s="17" t="s">
        <v>128</v>
      </c>
      <c r="C79" s="16"/>
      <c r="D79" s="16"/>
      <c r="E79" s="16">
        <v>2</v>
      </c>
      <c r="F79" s="16" t="s">
        <v>81</v>
      </c>
    </row>
    <row r="80" spans="1:6" ht="18" customHeight="1">
      <c r="A80" s="24" t="s">
        <v>130</v>
      </c>
      <c r="B80" s="25"/>
      <c r="C80" s="25"/>
      <c r="D80" s="25"/>
      <c r="E80" s="25"/>
      <c r="F80" s="26"/>
    </row>
    <row r="81" spans="1:6" ht="18" customHeight="1">
      <c r="A81" s="15">
        <f>A79+1</f>
        <v>74</v>
      </c>
      <c r="B81" s="17" t="s">
        <v>131</v>
      </c>
      <c r="C81" s="16"/>
      <c r="D81" s="16"/>
      <c r="E81" s="16">
        <v>48</v>
      </c>
      <c r="F81" s="16" t="s">
        <v>89</v>
      </c>
    </row>
    <row r="82" spans="1:6" ht="18" customHeight="1">
      <c r="A82" s="15">
        <f>A81+1</f>
        <v>75</v>
      </c>
      <c r="B82" s="17" t="s">
        <v>132</v>
      </c>
      <c r="C82" s="16"/>
      <c r="D82" s="16"/>
      <c r="E82" s="16">
        <v>1</v>
      </c>
      <c r="F82" s="16" t="s">
        <v>89</v>
      </c>
    </row>
    <row r="83" spans="1:6" ht="18" customHeight="1">
      <c r="A83" s="15">
        <f>A82+1</f>
        <v>76</v>
      </c>
      <c r="B83" s="17" t="s">
        <v>133</v>
      </c>
      <c r="C83" s="16"/>
      <c r="D83" s="16"/>
      <c r="E83" s="16">
        <v>15</v>
      </c>
      <c r="F83" s="16" t="s">
        <v>89</v>
      </c>
    </row>
  </sheetData>
  <sheetProtection/>
  <mergeCells count="6">
    <mergeCell ref="A1:E1"/>
    <mergeCell ref="A5:F5"/>
    <mergeCell ref="A59:F59"/>
    <mergeCell ref="A80:F80"/>
    <mergeCell ref="A2:F2"/>
    <mergeCell ref="A3:F3"/>
  </mergeCells>
  <printOptions/>
  <pageMargins left="0.7874015748031497" right="0.2362204724409449" top="0.984251968503937" bottom="0.32" header="0.511811023622047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6" sqref="D6:D12"/>
    </sheetView>
  </sheetViews>
  <sheetFormatPr defaultColWidth="9.140625" defaultRowHeight="12.75"/>
  <cols>
    <col min="1" max="2" width="2.28125" style="1" customWidth="1"/>
    <col min="3" max="3" width="39.140625" style="1" customWidth="1"/>
    <col min="4" max="5" width="9.8515625" style="1" customWidth="1"/>
  </cols>
  <sheetData>
    <row r="1" spans="1:5" s="1" customFormat="1" ht="18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</row>
    <row r="2" spans="1:5" s="1" customFormat="1" ht="18.75" customHeight="1">
      <c r="A2" s="33" t="s">
        <v>62</v>
      </c>
      <c r="B2" s="28"/>
      <c r="C2" s="28"/>
      <c r="D2" s="28"/>
      <c r="E2" s="28"/>
    </row>
    <row r="3" spans="1:5" s="1" customFormat="1" ht="18" customHeight="1">
      <c r="A3" s="34" t="s">
        <v>63</v>
      </c>
      <c r="B3" s="35"/>
      <c r="C3" s="35"/>
      <c r="D3" s="35"/>
      <c r="E3" s="35"/>
    </row>
    <row r="4" spans="1:5" s="1" customFormat="1" ht="18" customHeight="1">
      <c r="A4" s="6"/>
      <c r="B4" s="36" t="s">
        <v>64</v>
      </c>
      <c r="C4" s="35"/>
      <c r="D4" s="35"/>
      <c r="E4" s="35"/>
    </row>
    <row r="5" spans="3:5" s="1" customFormat="1" ht="22.5" customHeight="1">
      <c r="C5" s="3" t="s">
        <v>8</v>
      </c>
      <c r="D5" s="7" t="s">
        <v>9</v>
      </c>
      <c r="E5" s="8" t="s">
        <v>10</v>
      </c>
    </row>
    <row r="6" spans="3:5" s="1" customFormat="1" ht="18" customHeight="1">
      <c r="C6" s="9" t="s">
        <v>102</v>
      </c>
      <c r="D6" s="4">
        <v>10</v>
      </c>
      <c r="E6" s="5" t="s">
        <v>12</v>
      </c>
    </row>
    <row r="7" spans="3:5" s="1" customFormat="1" ht="18" customHeight="1">
      <c r="C7" s="9" t="s">
        <v>103</v>
      </c>
      <c r="D7" s="4">
        <v>2</v>
      </c>
      <c r="E7" s="5" t="s">
        <v>12</v>
      </c>
    </row>
    <row r="8" spans="3:5" s="1" customFormat="1" ht="18" customHeight="1">
      <c r="C8" s="9" t="s">
        <v>104</v>
      </c>
      <c r="D8" s="4">
        <v>3</v>
      </c>
      <c r="E8" s="5" t="s">
        <v>12</v>
      </c>
    </row>
    <row r="9" spans="3:5" s="1" customFormat="1" ht="18" customHeight="1">
      <c r="C9" s="9" t="s">
        <v>105</v>
      </c>
      <c r="D9" s="4">
        <v>10</v>
      </c>
      <c r="E9" s="5" t="s">
        <v>12</v>
      </c>
    </row>
    <row r="10" spans="3:5" s="1" customFormat="1" ht="18" customHeight="1">
      <c r="C10" s="9" t="s">
        <v>106</v>
      </c>
      <c r="D10" s="4">
        <v>9</v>
      </c>
      <c r="E10" s="5" t="s">
        <v>12</v>
      </c>
    </row>
    <row r="11" spans="3:5" s="1" customFormat="1" ht="18" customHeight="1">
      <c r="C11" s="9" t="s">
        <v>107</v>
      </c>
      <c r="D11" s="4">
        <v>2</v>
      </c>
      <c r="E11" s="5" t="s">
        <v>12</v>
      </c>
    </row>
    <row r="12" spans="3:5" s="1" customFormat="1" ht="18" customHeight="1">
      <c r="C12" s="9" t="s">
        <v>108</v>
      </c>
      <c r="D12" s="4">
        <v>1</v>
      </c>
      <c r="E12" s="5" t="s">
        <v>12</v>
      </c>
    </row>
  </sheetData>
  <sheetProtection/>
  <mergeCells count="3">
    <mergeCell ref="A2:E2"/>
    <mergeCell ref="A3:E3"/>
    <mergeCell ref="B4:E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Olita</cp:lastModifiedBy>
  <cp:lastPrinted>2012-11-13T10:33:50Z</cp:lastPrinted>
  <dcterms:created xsi:type="dcterms:W3CDTF">2012-11-13T08:38:44Z</dcterms:created>
  <dcterms:modified xsi:type="dcterms:W3CDTF">2013-02-08T18:20:38Z</dcterms:modified>
  <cp:category/>
  <cp:version/>
  <cp:contentType/>
  <cp:contentStatus/>
</cp:coreProperties>
</file>